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Sheet1!$A$2:$J$2</definedName>
    <definedName name="_xlnm.Print_Area" localSheetId="0">Sheet1!$A$1:$J$38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<sst xmlns="http://schemas.openxmlformats.org/spreadsheetml/2006/main" count="195" uniqueCount="98">
  <si>
    <t>长沙市天心经济开发区管理委员会下属国有企业2025年公开招聘
总成绩及入围体检人员名单</t>
  </si>
  <si>
    <t>排名</t>
  </si>
  <si>
    <t>姓名</t>
  </si>
  <si>
    <t>性别</t>
  </si>
  <si>
    <t>报考岗位</t>
  </si>
  <si>
    <t>准考证号</t>
  </si>
  <si>
    <t>笔试成绩
（40%）</t>
  </si>
  <si>
    <t>复试成绩
（60%）</t>
  </si>
  <si>
    <t>总成绩</t>
  </si>
  <si>
    <t>是否入围体检</t>
  </si>
  <si>
    <t>备注</t>
  </si>
  <si>
    <t>张明</t>
  </si>
  <si>
    <t>男</t>
  </si>
  <si>
    <t>下属子公司副总经理01</t>
  </si>
  <si>
    <t>22511230103</t>
  </si>
  <si>
    <t>是</t>
  </si>
  <si>
    <t/>
  </si>
  <si>
    <t>陈力</t>
  </si>
  <si>
    <t>22511230104</t>
  </si>
  <si>
    <t>否</t>
  </si>
  <si>
    <t>范晨阳</t>
  </si>
  <si>
    <t>22511230101</t>
  </si>
  <si>
    <t>丁伟</t>
  </si>
  <si>
    <t>22511230107</t>
  </si>
  <si>
    <t>张红显</t>
  </si>
  <si>
    <t>22511230102</t>
  </si>
  <si>
    <t>蔡俊</t>
  </si>
  <si>
    <t>下属子公司副总经理02</t>
  </si>
  <si>
    <t>22511230122</t>
  </si>
  <si>
    <t>何奕江</t>
  </si>
  <si>
    <t>22511230123</t>
  </si>
  <si>
    <t>高杰</t>
  </si>
  <si>
    <t>下属子公司副总经理03</t>
  </si>
  <si>
    <t>22511230310</t>
  </si>
  <si>
    <t>李潇</t>
  </si>
  <si>
    <t>女</t>
  </si>
  <si>
    <t>22511230318</t>
  </si>
  <si>
    <t>汪佳妮</t>
  </si>
  <si>
    <t>22511230314</t>
  </si>
  <si>
    <t>宋彬</t>
  </si>
  <si>
    <t>22511230315</t>
  </si>
  <si>
    <t>邱思宇</t>
  </si>
  <si>
    <t>22511230317</t>
  </si>
  <si>
    <t>叶嘉贤</t>
  </si>
  <si>
    <t>下属子公司数字经济专干04</t>
  </si>
  <si>
    <t>22511230126</t>
  </si>
  <si>
    <t>黄云鑫</t>
  </si>
  <si>
    <t>22511230129</t>
  </si>
  <si>
    <t>阳楼云</t>
  </si>
  <si>
    <t>22511230127</t>
  </si>
  <si>
    <t>莫兵尧</t>
  </si>
  <si>
    <t>22511230125</t>
  </si>
  <si>
    <t>王飞</t>
  </si>
  <si>
    <t>22511230124</t>
  </si>
  <si>
    <t>罗彧</t>
  </si>
  <si>
    <t>下属子公司经营性项目市场专干05</t>
  </si>
  <si>
    <t>22511230303</t>
  </si>
  <si>
    <t>谭欣然</t>
  </si>
  <si>
    <t>22511230208</t>
  </si>
  <si>
    <t>张云依</t>
  </si>
  <si>
    <t>22511230220</t>
  </si>
  <si>
    <t>彭鉴灯</t>
  </si>
  <si>
    <t>22511230306</t>
  </si>
  <si>
    <t>张杰超</t>
  </si>
  <si>
    <t>22511230224</t>
  </si>
  <si>
    <t>滕婉君</t>
  </si>
  <si>
    <t>集团公司财务融资部总账会计06</t>
  </si>
  <si>
    <t>22511230516</t>
  </si>
  <si>
    <t>冯程捷</t>
  </si>
  <si>
    <t>22511230519</t>
  </si>
  <si>
    <t>丁沁</t>
  </si>
  <si>
    <t>22511230518</t>
  </si>
  <si>
    <t>廖意分</t>
  </si>
  <si>
    <t>22511230520</t>
  </si>
  <si>
    <t>复试弃考</t>
  </si>
  <si>
    <t>李月</t>
  </si>
  <si>
    <t>集团公司财务融资部出纳07</t>
  </si>
  <si>
    <t>22511230405</t>
  </si>
  <si>
    <t>熊兰娟</t>
  </si>
  <si>
    <t>22511230504</t>
  </si>
  <si>
    <t>叶雨婷</t>
  </si>
  <si>
    <t>22511230515</t>
  </si>
  <si>
    <t>吴嘉艺</t>
  </si>
  <si>
    <t>22511230401</t>
  </si>
  <si>
    <t>黄雨轩</t>
  </si>
  <si>
    <t>22511230502</t>
  </si>
  <si>
    <t>周高照</t>
  </si>
  <si>
    <t>集团公司成本控制部技术设计审核岗08</t>
  </si>
  <si>
    <t>22511230111</t>
  </si>
  <si>
    <t>谭柳丹</t>
  </si>
  <si>
    <t>22511230117</t>
  </si>
  <si>
    <t>涂全</t>
  </si>
  <si>
    <t>22511230114</t>
  </si>
  <si>
    <t>罗俊</t>
  </si>
  <si>
    <t>22511230115</t>
  </si>
  <si>
    <t>徐逢阳</t>
  </si>
  <si>
    <t>22511230116</t>
  </si>
  <si>
    <t>复试缺考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</si>
</sst>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19" workbookViewId="0">
      <selection activeCell="M35" sqref="M35"/>
    </sheetView>
  </sheetViews>
  <sheetFormatPr defaultColWidth="9" defaultRowHeight="13.5"/>
  <cols>
    <col min="1" max="1" width="6.75" customWidth="1"/>
    <col min="2" max="2" width="9.625" customWidth="1"/>
    <col min="3" max="3" width="8" customWidth="1"/>
    <col min="4" max="4" width="34.5" customWidth="1"/>
    <col min="5" max="5" width="15.4" customWidth="1"/>
    <col min="6" max="6" width="12.7333333333333" customWidth="1"/>
    <col min="7" max="7" width="12.1166666666667" customWidth="1"/>
    <col min="8" max="8" width="12.875" customWidth="1"/>
    <col min="9" max="9" width="14.625" customWidth="1"/>
    <col min="10" max="10" width="11.8833333333333" customWidth="1"/>
  </cols>
  <sheetData>
    <row r="1" ht="5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2" t="s">
        <v>10</v>
      </c>
    </row>
    <row r="3" ht="23" customHeight="1" spans="1:10">
      <c r="A3" s="2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75.4</v>
      </c>
      <c r="G3" s="6">
        <v>90.3</v>
      </c>
      <c r="H3" s="5">
        <f t="shared" ref="H3:H38" si="0">F3*40%+G3*60%</f>
        <v>84.34</v>
      </c>
      <c r="I3" s="7" t="s">
        <v>15</v>
      </c>
      <c r="J3" s="8" t="s">
        <v>16</v>
      </c>
    </row>
    <row r="4" ht="23" customHeight="1" spans="1:10">
      <c r="A4" s="2">
        <v>2</v>
      </c>
      <c r="B4" s="4" t="s">
        <v>17</v>
      </c>
      <c r="C4" s="4" t="s">
        <v>12</v>
      </c>
      <c r="D4" s="4" t="s">
        <v>13</v>
      </c>
      <c r="E4" s="4" t="s">
        <v>18</v>
      </c>
      <c r="F4" s="5">
        <v>72.1</v>
      </c>
      <c r="G4" s="6">
        <v>84.9</v>
      </c>
      <c r="H4" s="5">
        <f t="shared" si="0"/>
        <v>79.78</v>
      </c>
      <c r="I4" s="9" t="s">
        <v>19</v>
      </c>
      <c r="J4" s="8" t="s">
        <v>16</v>
      </c>
    </row>
    <row r="5" ht="23" customHeight="1" spans="1:10">
      <c r="A5" s="2">
        <v>3</v>
      </c>
      <c r="B5" s="4" t="s">
        <v>20</v>
      </c>
      <c r="C5" s="4" t="s">
        <v>12</v>
      </c>
      <c r="D5" s="4" t="s">
        <v>13</v>
      </c>
      <c r="E5" s="4" t="s">
        <v>21</v>
      </c>
      <c r="F5" s="5">
        <v>74.1</v>
      </c>
      <c r="G5" s="6">
        <v>81.56</v>
      </c>
      <c r="H5" s="5">
        <f t="shared" si="0"/>
        <v>78.576</v>
      </c>
      <c r="I5" s="9" t="s">
        <v>19</v>
      </c>
      <c r="J5" s="10"/>
    </row>
    <row r="6" ht="23" customHeight="1" spans="1:10">
      <c r="A6" s="2">
        <v>4</v>
      </c>
      <c r="B6" s="4" t="s">
        <v>22</v>
      </c>
      <c r="C6" s="4" t="s">
        <v>12</v>
      </c>
      <c r="D6" s="4" t="s">
        <v>13</v>
      </c>
      <c r="E6" s="4" t="s">
        <v>23</v>
      </c>
      <c r="F6" s="5">
        <v>74.85</v>
      </c>
      <c r="G6" s="6">
        <v>80.7</v>
      </c>
      <c r="H6" s="5">
        <f t="shared" si="0"/>
        <v>78.36</v>
      </c>
      <c r="I6" s="9" t="s">
        <v>19</v>
      </c>
      <c r="J6" s="2"/>
    </row>
    <row r="7" ht="23" customHeight="1" spans="1:10">
      <c r="A7" s="2">
        <v>5</v>
      </c>
      <c r="B7" s="4" t="s">
        <v>24</v>
      </c>
      <c r="C7" s="4" t="s">
        <v>12</v>
      </c>
      <c r="D7" s="4" t="s">
        <v>13</v>
      </c>
      <c r="E7" s="4" t="s">
        <v>25</v>
      </c>
      <c r="F7" s="5">
        <v>72.15</v>
      </c>
      <c r="G7" s="6">
        <v>77.9</v>
      </c>
      <c r="H7" s="5">
        <f t="shared" si="0"/>
        <v>75.6</v>
      </c>
      <c r="I7" s="9" t="s">
        <v>19</v>
      </c>
      <c r="J7" s="10"/>
    </row>
    <row r="8" ht="23" customHeight="1" spans="1:10">
      <c r="A8" s="2">
        <v>1</v>
      </c>
      <c r="B8" s="4" t="s">
        <v>26</v>
      </c>
      <c r="C8" s="4" t="s">
        <v>12</v>
      </c>
      <c r="D8" s="4" t="s">
        <v>27</v>
      </c>
      <c r="E8" s="4" t="s">
        <v>28</v>
      </c>
      <c r="F8" s="5">
        <v>60.4</v>
      </c>
      <c r="G8" s="6">
        <v>86.9</v>
      </c>
      <c r="H8" s="5">
        <f t="shared" si="0"/>
        <v>76.3</v>
      </c>
      <c r="I8" s="7" t="s">
        <v>15</v>
      </c>
      <c r="J8" s="8"/>
    </row>
    <row r="9" ht="23" customHeight="1" spans="1:10">
      <c r="A9" s="2">
        <v>2</v>
      </c>
      <c r="B9" s="4" t="s">
        <v>29</v>
      </c>
      <c r="C9" s="4" t="s">
        <v>12</v>
      </c>
      <c r="D9" s="4" t="s">
        <v>27</v>
      </c>
      <c r="E9" s="4" t="s">
        <v>30</v>
      </c>
      <c r="F9" s="5">
        <v>60</v>
      </c>
      <c r="G9" s="6">
        <v>72.5</v>
      </c>
      <c r="H9" s="5">
        <f t="shared" si="0"/>
        <v>67.5</v>
      </c>
      <c r="I9" s="9" t="s">
        <v>19</v>
      </c>
      <c r="J9" s="11"/>
    </row>
    <row r="10" ht="23" customHeight="1" spans="1:10">
      <c r="A10" s="2">
        <v>1</v>
      </c>
      <c r="B10" s="4" t="s">
        <v>31</v>
      </c>
      <c r="C10" s="4" t="s">
        <v>12</v>
      </c>
      <c r="D10" s="4" t="s">
        <v>32</v>
      </c>
      <c r="E10" s="4" t="s">
        <v>33</v>
      </c>
      <c r="F10" s="4">
        <v>79.41</v>
      </c>
      <c r="G10" s="6">
        <v>86.52</v>
      </c>
      <c r="H10" s="5">
        <f t="shared" si="0"/>
        <v>83.676</v>
      </c>
      <c r="I10" s="7" t="s">
        <v>15</v>
      </c>
      <c r="J10" s="10"/>
    </row>
    <row r="11" ht="23" customHeight="1" spans="1:10">
      <c r="A11" s="2">
        <v>2</v>
      </c>
      <c r="B11" s="4" t="s">
        <v>34</v>
      </c>
      <c r="C11" s="4" t="s">
        <v>35</v>
      </c>
      <c r="D11" s="4" t="s">
        <v>32</v>
      </c>
      <c r="E11" s="4" t="s">
        <v>36</v>
      </c>
      <c r="F11" s="5">
        <v>85.36</v>
      </c>
      <c r="G11" s="6">
        <v>81.9</v>
      </c>
      <c r="H11" s="5">
        <f t="shared" si="0"/>
        <v>83.284</v>
      </c>
      <c r="I11" s="9" t="s">
        <v>19</v>
      </c>
      <c r="J11" s="11"/>
    </row>
    <row r="12" ht="23" customHeight="1" spans="1:10">
      <c r="A12" s="2">
        <v>3</v>
      </c>
      <c r="B12" s="4" t="s">
        <v>37</v>
      </c>
      <c r="C12" s="4" t="s">
        <v>35</v>
      </c>
      <c r="D12" s="4" t="s">
        <v>32</v>
      </c>
      <c r="E12" s="4" t="s">
        <v>38</v>
      </c>
      <c r="F12" s="4">
        <v>83.56</v>
      </c>
      <c r="G12" s="6">
        <v>80.96</v>
      </c>
      <c r="H12" s="5">
        <f t="shared" si="0"/>
        <v>82</v>
      </c>
      <c r="I12" s="9" t="s">
        <v>19</v>
      </c>
      <c r="J12" s="10"/>
    </row>
    <row r="13" ht="23" customHeight="1" spans="1:10">
      <c r="A13" s="2">
        <v>4</v>
      </c>
      <c r="B13" s="4" t="s">
        <v>39</v>
      </c>
      <c r="C13" s="4" t="s">
        <v>12</v>
      </c>
      <c r="D13" s="4" t="s">
        <v>32</v>
      </c>
      <c r="E13" s="4" t="s">
        <v>40</v>
      </c>
      <c r="F13" s="4">
        <v>82.21</v>
      </c>
      <c r="G13" s="6">
        <v>79.3</v>
      </c>
      <c r="H13" s="5">
        <f t="shared" si="0"/>
        <v>80.464</v>
      </c>
      <c r="I13" s="9" t="s">
        <v>19</v>
      </c>
      <c r="J13" s="10"/>
    </row>
    <row r="14" ht="23" customHeight="1" spans="1:10">
      <c r="A14" s="2">
        <v>5</v>
      </c>
      <c r="B14" s="4" t="s">
        <v>41</v>
      </c>
      <c r="C14" s="4" t="s">
        <v>12</v>
      </c>
      <c r="D14" s="4" t="s">
        <v>32</v>
      </c>
      <c r="E14" s="4" t="s">
        <v>42</v>
      </c>
      <c r="F14" s="4">
        <v>79.49</v>
      </c>
      <c r="G14" s="6">
        <v>80.92</v>
      </c>
      <c r="H14" s="5">
        <f t="shared" si="0"/>
        <v>80.348</v>
      </c>
      <c r="I14" s="9" t="s">
        <v>19</v>
      </c>
      <c r="J14" s="10"/>
    </row>
    <row r="15" ht="23" customHeight="1" spans="1:10">
      <c r="A15" s="2">
        <v>1</v>
      </c>
      <c r="B15" s="4" t="s">
        <v>43</v>
      </c>
      <c r="C15" s="4" t="s">
        <v>12</v>
      </c>
      <c r="D15" s="4" t="s">
        <v>44</v>
      </c>
      <c r="E15" s="4" t="s">
        <v>45</v>
      </c>
      <c r="F15" s="4">
        <v>70.35</v>
      </c>
      <c r="G15" s="6">
        <v>85.76</v>
      </c>
      <c r="H15" s="5">
        <f t="shared" si="0"/>
        <v>79.596</v>
      </c>
      <c r="I15" s="7" t="s">
        <v>15</v>
      </c>
      <c r="J15" s="10"/>
    </row>
    <row r="16" ht="23" customHeight="1" spans="1:10">
      <c r="A16" s="2">
        <v>2</v>
      </c>
      <c r="B16" s="4" t="s">
        <v>46</v>
      </c>
      <c r="C16" s="4" t="s">
        <v>12</v>
      </c>
      <c r="D16" s="4" t="s">
        <v>44</v>
      </c>
      <c r="E16" s="4" t="s">
        <v>47</v>
      </c>
      <c r="F16" s="4">
        <v>65.65</v>
      </c>
      <c r="G16" s="6">
        <v>88.7</v>
      </c>
      <c r="H16" s="5">
        <f t="shared" si="0"/>
        <v>79.48</v>
      </c>
      <c r="I16" s="9" t="s">
        <v>19</v>
      </c>
      <c r="J16" s="10"/>
    </row>
    <row r="17" ht="23" customHeight="1" spans="1:10">
      <c r="A17" s="2">
        <v>3</v>
      </c>
      <c r="B17" s="4" t="s">
        <v>48</v>
      </c>
      <c r="C17" s="4" t="s">
        <v>12</v>
      </c>
      <c r="D17" s="4" t="s">
        <v>44</v>
      </c>
      <c r="E17" s="4" t="s">
        <v>49</v>
      </c>
      <c r="F17" s="4">
        <v>61.25</v>
      </c>
      <c r="G17" s="6">
        <v>87.5</v>
      </c>
      <c r="H17" s="5">
        <f t="shared" si="0"/>
        <v>77</v>
      </c>
      <c r="I17" s="9" t="s">
        <v>19</v>
      </c>
      <c r="J17" s="10"/>
    </row>
    <row r="18" ht="23" customHeight="1" spans="1:10">
      <c r="A18" s="2">
        <v>4</v>
      </c>
      <c r="B18" s="4" t="s">
        <v>50</v>
      </c>
      <c r="C18" s="4" t="s">
        <v>12</v>
      </c>
      <c r="D18" s="4" t="s">
        <v>44</v>
      </c>
      <c r="E18" s="4" t="s">
        <v>51</v>
      </c>
      <c r="F18" s="4">
        <v>62.35</v>
      </c>
      <c r="G18" s="6">
        <v>76.36</v>
      </c>
      <c r="H18" s="5">
        <f t="shared" si="0"/>
        <v>70.756</v>
      </c>
      <c r="I18" s="9" t="s">
        <v>19</v>
      </c>
      <c r="J18" s="10"/>
    </row>
    <row r="19" ht="23" customHeight="1" spans="1:10">
      <c r="A19" s="2">
        <v>5</v>
      </c>
      <c r="B19" s="4" t="s">
        <v>52</v>
      </c>
      <c r="C19" s="4" t="s">
        <v>12</v>
      </c>
      <c r="D19" s="4" t="s">
        <v>44</v>
      </c>
      <c r="E19" s="4" t="s">
        <v>53</v>
      </c>
      <c r="F19" s="4">
        <v>53.6</v>
      </c>
      <c r="G19" s="6">
        <v>81.16</v>
      </c>
      <c r="H19" s="5">
        <f t="shared" si="0"/>
        <v>70.136</v>
      </c>
      <c r="I19" s="9" t="s">
        <v>19</v>
      </c>
      <c r="J19" s="10"/>
    </row>
    <row r="20" ht="23" customHeight="1" spans="1:10">
      <c r="A20" s="2">
        <v>1</v>
      </c>
      <c r="B20" s="4" t="s">
        <v>54</v>
      </c>
      <c r="C20" s="4" t="s">
        <v>12</v>
      </c>
      <c r="D20" s="4" t="s">
        <v>55</v>
      </c>
      <c r="E20" s="4" t="s">
        <v>56</v>
      </c>
      <c r="F20" s="4">
        <v>71.89</v>
      </c>
      <c r="G20" s="6">
        <v>87.18</v>
      </c>
      <c r="H20" s="5">
        <f t="shared" si="0"/>
        <v>81.064</v>
      </c>
      <c r="I20" s="7" t="s">
        <v>15</v>
      </c>
      <c r="J20" s="10"/>
    </row>
    <row r="21" ht="23" customHeight="1" spans="1:10">
      <c r="A21" s="2">
        <v>2</v>
      </c>
      <c r="B21" s="4" t="s">
        <v>57</v>
      </c>
      <c r="C21" s="4" t="s">
        <v>35</v>
      </c>
      <c r="D21" s="4" t="s">
        <v>55</v>
      </c>
      <c r="E21" s="4" t="s">
        <v>58</v>
      </c>
      <c r="F21" s="4">
        <v>72.59</v>
      </c>
      <c r="G21" s="6">
        <v>86.32</v>
      </c>
      <c r="H21" s="5">
        <f t="shared" si="0"/>
        <v>80.828</v>
      </c>
      <c r="I21" s="9" t="s">
        <v>19</v>
      </c>
      <c r="J21" s="10"/>
    </row>
    <row r="22" ht="23" customHeight="1" spans="1:10">
      <c r="A22" s="2">
        <v>3</v>
      </c>
      <c r="B22" s="4" t="s">
        <v>59</v>
      </c>
      <c r="C22" s="4" t="s">
        <v>35</v>
      </c>
      <c r="D22" s="4" t="s">
        <v>55</v>
      </c>
      <c r="E22" s="4" t="s">
        <v>60</v>
      </c>
      <c r="F22" s="4">
        <v>75.04</v>
      </c>
      <c r="G22" s="6">
        <v>82.04</v>
      </c>
      <c r="H22" s="5">
        <f t="shared" si="0"/>
        <v>79.24</v>
      </c>
      <c r="I22" s="9" t="s">
        <v>19</v>
      </c>
      <c r="J22" s="10"/>
    </row>
    <row r="23" ht="23" customHeight="1" spans="1:10">
      <c r="A23" s="2">
        <v>4</v>
      </c>
      <c r="B23" s="4" t="s">
        <v>61</v>
      </c>
      <c r="C23" s="4" t="s">
        <v>12</v>
      </c>
      <c r="D23" s="4" t="s">
        <v>55</v>
      </c>
      <c r="E23" s="4" t="s">
        <v>62</v>
      </c>
      <c r="F23" s="4">
        <v>71.14</v>
      </c>
      <c r="G23" s="6">
        <v>84.56</v>
      </c>
      <c r="H23" s="5">
        <f t="shared" si="0"/>
        <v>79.192</v>
      </c>
      <c r="I23" s="9" t="s">
        <v>19</v>
      </c>
      <c r="J23" s="10"/>
    </row>
    <row r="24" ht="23" customHeight="1" spans="1:10">
      <c r="A24" s="2">
        <v>5</v>
      </c>
      <c r="B24" s="4" t="s">
        <v>63</v>
      </c>
      <c r="C24" s="4" t="s">
        <v>12</v>
      </c>
      <c r="D24" s="4" t="s">
        <v>55</v>
      </c>
      <c r="E24" s="4" t="s">
        <v>64</v>
      </c>
      <c r="F24" s="4">
        <v>74.3</v>
      </c>
      <c r="G24" s="6">
        <v>78</v>
      </c>
      <c r="H24" s="5">
        <f t="shared" si="0"/>
        <v>76.52</v>
      </c>
      <c r="I24" s="9" t="s">
        <v>19</v>
      </c>
      <c r="J24" s="10"/>
    </row>
    <row r="25" ht="23" customHeight="1" spans="1:10">
      <c r="A25" s="2">
        <v>1</v>
      </c>
      <c r="B25" s="4" t="s">
        <v>65</v>
      </c>
      <c r="C25" s="4" t="s">
        <v>35</v>
      </c>
      <c r="D25" s="4" t="s">
        <v>66</v>
      </c>
      <c r="E25" s="4" t="s">
        <v>67</v>
      </c>
      <c r="F25" s="4">
        <v>66.7</v>
      </c>
      <c r="G25" s="6">
        <v>91.7</v>
      </c>
      <c r="H25" s="5">
        <f t="shared" si="0"/>
        <v>81.7</v>
      </c>
      <c r="I25" s="7" t="s">
        <v>15</v>
      </c>
      <c r="J25" s="10"/>
    </row>
    <row r="26" ht="23" customHeight="1" spans="1:10">
      <c r="A26" s="2">
        <v>2</v>
      </c>
      <c r="B26" s="4" t="s">
        <v>68</v>
      </c>
      <c r="C26" s="4" t="s">
        <v>35</v>
      </c>
      <c r="D26" s="4" t="s">
        <v>66</v>
      </c>
      <c r="E26" s="4" t="s">
        <v>69</v>
      </c>
      <c r="F26" s="4">
        <v>80.63</v>
      </c>
      <c r="G26" s="6">
        <v>82</v>
      </c>
      <c r="H26" s="5">
        <f t="shared" si="0"/>
        <v>81.452</v>
      </c>
      <c r="I26" s="9" t="s">
        <v>19</v>
      </c>
      <c r="J26" s="10"/>
    </row>
    <row r="27" ht="23" customHeight="1" spans="1:10">
      <c r="A27" s="2">
        <v>3</v>
      </c>
      <c r="B27" s="4" t="s">
        <v>70</v>
      </c>
      <c r="C27" s="4" t="s">
        <v>35</v>
      </c>
      <c r="D27" s="4" t="s">
        <v>66</v>
      </c>
      <c r="E27" s="4" t="s">
        <v>71</v>
      </c>
      <c r="F27" s="4">
        <v>65.08</v>
      </c>
      <c r="G27" s="6">
        <v>82.3</v>
      </c>
      <c r="H27" s="5">
        <f t="shared" si="0"/>
        <v>75.412</v>
      </c>
      <c r="I27" s="9" t="s">
        <v>19</v>
      </c>
      <c r="J27" s="10"/>
    </row>
    <row r="28" ht="23" customHeight="1" spans="1:10">
      <c r="A28" s="2">
        <v>4</v>
      </c>
      <c r="B28" s="4" t="s">
        <v>72</v>
      </c>
      <c r="C28" s="4" t="s">
        <v>35</v>
      </c>
      <c r="D28" s="4" t="s">
        <v>66</v>
      </c>
      <c r="E28" s="4" t="s">
        <v>73</v>
      </c>
      <c r="F28" s="4">
        <v>69.81</v>
      </c>
      <c r="G28" s="6">
        <v>0</v>
      </c>
      <c r="H28" s="5">
        <f t="shared" si="0"/>
        <v>27.924</v>
      </c>
      <c r="I28" s="9" t="s">
        <v>19</v>
      </c>
      <c r="J28" s="11" t="s">
        <v>74</v>
      </c>
    </row>
    <row r="29" ht="23" customHeight="1" spans="1:10">
      <c r="A29" s="2">
        <v>1</v>
      </c>
      <c r="B29" s="4" t="s">
        <v>75</v>
      </c>
      <c r="C29" s="4" t="s">
        <v>35</v>
      </c>
      <c r="D29" s="4" t="s">
        <v>76</v>
      </c>
      <c r="E29" s="4" t="s">
        <v>77</v>
      </c>
      <c r="F29" s="4">
        <v>82.41</v>
      </c>
      <c r="G29" s="6">
        <v>86.9</v>
      </c>
      <c r="H29" s="5">
        <f t="shared" si="0"/>
        <v>85.104</v>
      </c>
      <c r="I29" s="7" t="s">
        <v>15</v>
      </c>
      <c r="J29" s="10"/>
    </row>
    <row r="30" ht="23" customHeight="1" spans="1:10">
      <c r="A30" s="2">
        <v>2</v>
      </c>
      <c r="B30" s="4" t="s">
        <v>78</v>
      </c>
      <c r="C30" s="4" t="s">
        <v>35</v>
      </c>
      <c r="D30" s="4" t="s">
        <v>76</v>
      </c>
      <c r="E30" s="4" t="s">
        <v>79</v>
      </c>
      <c r="F30" s="4">
        <v>78.94</v>
      </c>
      <c r="G30" s="6">
        <v>85.8</v>
      </c>
      <c r="H30" s="5">
        <f t="shared" si="0"/>
        <v>83.056</v>
      </c>
      <c r="I30" s="9" t="s">
        <v>19</v>
      </c>
      <c r="J30" s="10"/>
    </row>
    <row r="31" ht="23" customHeight="1" spans="1:10">
      <c r="A31" s="2">
        <v>3</v>
      </c>
      <c r="B31" s="4" t="s">
        <v>80</v>
      </c>
      <c r="C31" s="4" t="s">
        <v>35</v>
      </c>
      <c r="D31" s="4" t="s">
        <v>76</v>
      </c>
      <c r="E31" s="4" t="s">
        <v>81</v>
      </c>
      <c r="F31" s="4">
        <v>78.73</v>
      </c>
      <c r="G31" s="6">
        <v>85.1</v>
      </c>
      <c r="H31" s="5">
        <f t="shared" si="0"/>
        <v>82.552</v>
      </c>
      <c r="I31" s="9" t="s">
        <v>19</v>
      </c>
      <c r="J31" s="10"/>
    </row>
    <row r="32" ht="23" customHeight="1" spans="1:10">
      <c r="A32" s="2">
        <v>4</v>
      </c>
      <c r="B32" s="4" t="s">
        <v>82</v>
      </c>
      <c r="C32" s="4" t="s">
        <v>35</v>
      </c>
      <c r="D32" s="4" t="s">
        <v>76</v>
      </c>
      <c r="E32" s="4" t="s">
        <v>83</v>
      </c>
      <c r="F32" s="4">
        <v>79.15</v>
      </c>
      <c r="G32" s="6">
        <v>83.26</v>
      </c>
      <c r="H32" s="5">
        <f t="shared" si="0"/>
        <v>81.616</v>
      </c>
      <c r="I32" s="9" t="s">
        <v>19</v>
      </c>
      <c r="J32" s="10"/>
    </row>
    <row r="33" ht="23" customHeight="1" spans="1:10">
      <c r="A33" s="2">
        <v>5</v>
      </c>
      <c r="B33" s="4" t="s">
        <v>84</v>
      </c>
      <c r="C33" s="4" t="s">
        <v>12</v>
      </c>
      <c r="D33" s="4" t="s">
        <v>76</v>
      </c>
      <c r="E33" s="4" t="s">
        <v>85</v>
      </c>
      <c r="F33" s="4">
        <v>78.53</v>
      </c>
      <c r="G33" s="6">
        <v>83.4</v>
      </c>
      <c r="H33" s="5">
        <f t="shared" si="0"/>
        <v>81.452</v>
      </c>
      <c r="I33" s="9" t="s">
        <v>19</v>
      </c>
      <c r="J33" s="10"/>
    </row>
    <row r="34" ht="24" customHeight="1" spans="1:10">
      <c r="A34" s="2">
        <v>1</v>
      </c>
      <c r="B34" s="4" t="s">
        <v>86</v>
      </c>
      <c r="C34" s="4" t="s">
        <v>12</v>
      </c>
      <c r="D34" s="4" t="s">
        <v>87</v>
      </c>
      <c r="E34" s="4" t="s">
        <v>88</v>
      </c>
      <c r="F34" s="4">
        <v>76.25</v>
      </c>
      <c r="G34" s="6">
        <v>89.3</v>
      </c>
      <c r="H34" s="5">
        <f t="shared" si="0"/>
        <v>84.08</v>
      </c>
      <c r="I34" s="7" t="s">
        <v>15</v>
      </c>
      <c r="J34" s="10"/>
    </row>
    <row r="35" ht="24" customHeight="1" spans="1:10">
      <c r="A35" s="2">
        <v>2</v>
      </c>
      <c r="B35" s="4" t="s">
        <v>89</v>
      </c>
      <c r="C35" s="4" t="s">
        <v>35</v>
      </c>
      <c r="D35" s="4" t="s">
        <v>87</v>
      </c>
      <c r="E35" s="4" t="s">
        <v>90</v>
      </c>
      <c r="F35" s="4">
        <v>66.45</v>
      </c>
      <c r="G35" s="6">
        <v>84.2</v>
      </c>
      <c r="H35" s="5">
        <f t="shared" si="0"/>
        <v>77.1</v>
      </c>
      <c r="I35" s="9" t="s">
        <v>19</v>
      </c>
      <c r="J35" s="10"/>
    </row>
    <row r="36" ht="24" customHeight="1" spans="1:10">
      <c r="A36" s="2">
        <v>3</v>
      </c>
      <c r="B36" s="4" t="s">
        <v>91</v>
      </c>
      <c r="C36" s="4" t="s">
        <v>12</v>
      </c>
      <c r="D36" s="4" t="s">
        <v>87</v>
      </c>
      <c r="E36" s="4" t="s">
        <v>92</v>
      </c>
      <c r="F36" s="4">
        <v>67.25</v>
      </c>
      <c r="G36" s="6">
        <v>83.1</v>
      </c>
      <c r="H36" s="5">
        <f t="shared" si="0"/>
        <v>76.76</v>
      </c>
      <c r="I36" s="9" t="s">
        <v>19</v>
      </c>
      <c r="J36" s="10"/>
    </row>
    <row r="37" ht="24" customHeight="1" spans="1:10">
      <c r="A37" s="2">
        <v>4</v>
      </c>
      <c r="B37" s="4" t="s">
        <v>93</v>
      </c>
      <c r="C37" s="4" t="s">
        <v>12</v>
      </c>
      <c r="D37" s="4" t="s">
        <v>87</v>
      </c>
      <c r="E37" s="4" t="s">
        <v>94</v>
      </c>
      <c r="F37" s="4">
        <v>63.1</v>
      </c>
      <c r="G37" s="6">
        <v>72.4</v>
      </c>
      <c r="H37" s="5">
        <f t="shared" si="0"/>
        <v>68.68</v>
      </c>
      <c r="I37" s="9" t="s">
        <v>19</v>
      </c>
      <c r="J37" s="10"/>
    </row>
    <row r="38" ht="24" customHeight="1" spans="1:10">
      <c r="A38" s="2">
        <v>5</v>
      </c>
      <c r="B38" s="4" t="s">
        <v>95</v>
      </c>
      <c r="C38" s="4" t="s">
        <v>35</v>
      </c>
      <c r="D38" s="4" t="s">
        <v>87</v>
      </c>
      <c r="E38" s="4" t="s">
        <v>96</v>
      </c>
      <c r="F38" s="4">
        <v>62.5</v>
      </c>
      <c r="G38" s="6">
        <v>0</v>
      </c>
      <c r="H38" s="5">
        <f t="shared" si="0"/>
        <v>25</v>
      </c>
      <c r="I38" s="9" t="s">
        <v>19</v>
      </c>
      <c r="J38" s="11" t="s">
        <v>97</v>
      </c>
    </row>
  </sheetData>
  <sortState ref="A3:J12">
    <sortCondition ref="H3" descending="1"/>
  </sortState>
  <mergeCells count="1">
    <mergeCell ref="A1:J1"/>
  </mergeCells>
  <pageMargins left="0.472222222222222" right="0.590277777777778" top="0.393055555555556" bottom="0.354166666666667" header="0.393055555555556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滴水穿石</cp:lastModifiedBy>
  <dcterms:created xsi:type="dcterms:W3CDTF">2023-02-14T07:24:00Z</dcterms:created>
  <dcterms:modified xsi:type="dcterms:W3CDTF">2025-12-09T08:51:48Z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C07187C6AA37460AA56EEA695C2785F8_13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